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435156\"/>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<sst xmlns="http://schemas.openxmlformats.org/spreadsheetml/2006/main" count="391" uniqueCount="109">
  <si>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</si>
  <si>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</si>
  <si>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</si>
  <si>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</si>
  <si>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</si>
  <si>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</si>
  <si>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</si>
  <si>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</si>
  <si>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</si>
  <si>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</si>
  <si>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</si>
  <si>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</si>
  <si>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</si>
  <si>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</si>
  <si>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</si>
  <si>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</si>
  <si>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</si>
  <si>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</si>
  <si>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</si>
  <si>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</si>
  <si>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</si>
  <si>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</si>
  <si>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</si>
  <si>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</si>
  <si>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</si>
  <si>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</si>
  <si>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</si>
  <si>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</si>
  <si>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</si>
  <si>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</si>
  <si>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</si>
  <si>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</si>
  <si>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</si>
  <si>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</si>
  <si>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</si>
  <si>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</si>
  <si>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</si>
  <si>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</si>
  <si>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</si>
  <si>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</si>
  <si>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</si>
  <si>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</si>
  <si>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</si>
  <si>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</si>
  <si>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</si>
  <si>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</si>
  <si>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</si>
  <si>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</si>
  <si>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</si>
  <si>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</si>
  <si>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</si>
  <si>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</si>
  <si>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</si>
  <si>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</si>
  <si>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</si>
  <si>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</si>
  <si>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</si>
  <si>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</si>
  <si>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</si>
  <si>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</si>
  <si>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</si>
  <si>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</si>
  <si>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</si>
  <si>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</si>
  <si>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</si>
  <si>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</si>
  <si>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</si>
  <si>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</si>
  <si>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</si>
  <si>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</si>
  <si>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</si>
  <si>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</si>
  <si>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</si>
  <si>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</si>
  <si>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</si>
  <si>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</si>
  <si>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</si>
  <si>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</si>
  <si>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</si>
  <si>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</si>
  <si>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</si>
  <si>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</si>
  <si>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</si>
  <si>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</si>
  <si>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</si>
  <si>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</si>
  <si>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</si>
  <si>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</si>
  <si>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</si>
  <si>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</si>
  <si>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</si>
  <si>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</si>
  <si>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</si>
  <si>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</si>
  <si>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</si>
  <si>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</si>
  <si>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</si>
  <si>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</si>
  <si>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</si>
  <si>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</si>
  <si>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</si>
  <si>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</si>
  <si>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</si>
  <si>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</si>
  <si>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</si>
  <si>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</si>
  <si>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</si>
  <si>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30/09/2022</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</si>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</sst>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77734375" style="3" customWidth="1"/>
    <col min="2" max="4" width="13.44140625" style="3" customWidth="1"/>
    <col min="5" max="5" width="3.5546875" style="3" customWidth="1"/>
    <col min="6" max="8" width="13.44140625" style="3" customWidth="1"/>
    <col min="9" max="9" width="11.77734375" style="66" customWidth="1"/>
    <col min="10" max="11" width="11.77734375" style="66" hidden="1" customWidth="1"/>
    <col min="12" max="12" width="5.77734375" style="66" hidden="1" customWidth="1"/>
    <col min="13" max="15" width="11.77734375" style="66" hidden="1" customWidth="1"/>
    <col min="16" max="16" width="10.77734375" style="66" hidden="1" customWidth="1"/>
    <col min="17" max="17" width="11.77734375" style="66" hidden="1" customWidth="1"/>
    <col min="18" max="19" width="9.21875" style="66" hidden="1" customWidth="1"/>
    <col min="20" max="16384" width="0" style="66" hidden="1"/>
  </cols>
  <sheetData>
    <row r="1" spans="1:12" ht="15" customHeight="1" x14ac:dyDescent="0.3">
      <c r="A1" s="68" t="s">
        <v>107</v>
      </c>
      <c r="B1" s="69"/>
      <c r="C1" s="69"/>
      <c r="D1" s="69"/>
      <c r="E1" s="69"/>
      <c r="F1" s="69"/>
      <c r="G1" s="69"/>
      <c r="H1" s="69"/>
      <c r="I1" s="69"/>
      <c r="J1" s="69" t="s">
        <v>93</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30/09/2022</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94</v>
      </c>
      <c r="C16" s="71"/>
      <c r="D16" s="72"/>
      <c r="E16" s="66"/>
      <c r="F16" s="70" t="s">
        <v>95</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96</v>
      </c>
      <c r="C21" s="71"/>
      <c r="D21" s="72"/>
      <c r="E21" s="66"/>
      <c r="F21" s="70" t="s">
        <v>97</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98</v>
      </c>
      <c r="C26" s="71"/>
      <c r="D26" s="72"/>
      <c r="E26" s="66"/>
      <c r="F26" s="70" t="s">
        <v>99</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105</v>
      </c>
      <c r="C31" s="71"/>
      <c r="D31" s="72"/>
      <c r="E31" s="66"/>
      <c r="F31" s="70" t="s">
        <v>100</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104</v>
      </c>
      <c r="C36" s="71"/>
      <c r="D36" s="72"/>
      <c r="E36" s="66"/>
      <c r="F36" s="70" t="s">
        <v>106</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103</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2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25">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25">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25">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3.8" x14ac:dyDescent="0.2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t="s">
        <v>11</v>
      </c>
      <c r="C15" s="38">
        <v>6.9</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3.8" x14ac:dyDescent="0.25">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3.8" x14ac:dyDescent="0.25">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3.8" x14ac:dyDescent="0.25">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77734375" style="28" customWidth="1"/>
    <col min="2" max="52" width="9.21875" style="28" customWidth="1"/>
    <col min="53" max="16384" width="9.2187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1875" defaultRowHeight="13.8" x14ac:dyDescent="0.25"/>
  <cols>
    <col min="1" max="1" width="248.77734375" style="25" customWidth="1"/>
    <col min="2" max="16384" width="9.21875" style="25"/>
  </cols>
  <sheetData>
    <row r="1" spans="1:1" x14ac:dyDescent="0.25">
      <c r="A1" s="24" t="s">
        <v>85</v>
      </c>
    </row>
    <row r="2" spans="1:1" x14ac:dyDescent="0.25">
      <c r="A2" s="24"/>
    </row>
    <row r="3" spans="1:1" x14ac:dyDescent="0.25">
      <c r="A3" s="24" t="s">
        <v>86</v>
      </c>
    </row>
    <row r="5" spans="1:1" x14ac:dyDescent="0.25">
      <c r="A5" s="26" t="s">
        <v>87</v>
      </c>
    </row>
    <row r="6" spans="1:1" ht="96.6" x14ac:dyDescent="0.25">
      <c r="A6" s="26" t="s">
        <v>88</v>
      </c>
    </row>
    <row r="9" spans="1:1" x14ac:dyDescent="0.25">
      <c r="A9" s="24" t="s">
        <v>89</v>
      </c>
    </row>
    <row r="11" spans="1:1" ht="27.6" x14ac:dyDescent="0.25">
      <c r="A11" s="26" t="s">
        <v>90</v>
      </c>
    </row>
    <row r="12" spans="1:1" x14ac:dyDescent="0.25">
      <c r="A12" s="26" t="s">
        <v>91</v>
      </c>
    </row>
    <row r="13" spans="1:1" ht="41.4" x14ac:dyDescent="0.25">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7773437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21875" style="6" hidden="1" customWidth="1"/>
    <col min="20" max="16384" width="9.21875" style="7" hidden="1"/>
  </cols>
  <sheetData>
    <row r="1" spans="1:16384" ht="20.399999999999999" x14ac:dyDescent="0.3">
      <c r="A1" s="4" t="s">
        <v>107</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0" t="str">
        <f>"Notes on the Production of the risk-free
VA portfolios as of " &amp; A1</f>
        <v>Notes on the Production of the risk-free
VA portfolios as of 30/09/2022</v>
      </c>
      <c r="F12" s="80"/>
      <c r="G12" s="80"/>
      <c r="H12" s="80"/>
      <c r="I12" s="80"/>
      <c r="J12" s="80"/>
      <c r="K12" s="80"/>
      <c r="L12" s="80"/>
      <c r="M12" s="6"/>
      <c r="N12" s="6"/>
      <c r="O12" s="6"/>
      <c r="P12" s="6"/>
      <c r="Q12" s="6"/>
    </row>
    <row r="13" spans="1:16384" ht="36" customHeight="1" x14ac:dyDescent="0.3">
      <c r="A13" s="6"/>
      <c r="B13" s="6"/>
      <c r="C13" s="6"/>
      <c r="D13" s="6"/>
      <c r="E13" s="80"/>
      <c r="F13" s="80"/>
      <c r="G13" s="80"/>
      <c r="H13" s="80"/>
      <c r="I13" s="80"/>
      <c r="J13" s="80"/>
      <c r="K13" s="80"/>
      <c r="L13" s="80"/>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9" t="s">
        <v>108</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77734375" style="10" customWidth="1"/>
    <col min="2" max="4" width="9.21875" style="10" customWidth="1"/>
    <col min="5" max="5" width="3.77734375" style="10" customWidth="1"/>
    <col min="6" max="6" width="5.77734375" style="10" customWidth="1"/>
    <col min="7" max="8" width="9.21875" style="10" customWidth="1"/>
    <col min="9" max="21" width="0"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0.313</v>
      </c>
      <c r="D11" s="17">
        <v>0.39</v>
      </c>
      <c r="E11" s="11"/>
      <c r="F11" s="11"/>
      <c r="G11" s="11"/>
      <c r="H11" s="11"/>
      <c r="V11" s="11"/>
    </row>
    <row r="12" spans="1:22" x14ac:dyDescent="0.3">
      <c r="A12" s="11"/>
      <c r="B12" s="18" t="s">
        <v>7</v>
      </c>
      <c r="C12" s="19"/>
      <c r="D12" s="20"/>
      <c r="E12" s="11"/>
      <c r="F12" s="11"/>
      <c r="G12" s="11"/>
      <c r="H12" s="11"/>
      <c r="V12" s="11"/>
    </row>
    <row r="13" spans="1:22" x14ac:dyDescent="0.3">
      <c r="A13" s="11"/>
      <c r="B13" s="18" t="s">
        <v>8</v>
      </c>
      <c r="C13" s="19"/>
      <c r="D13" s="20"/>
      <c r="E13" s="11"/>
      <c r="F13" s="11"/>
      <c r="G13" s="11"/>
      <c r="H13" s="11"/>
      <c r="V13" s="11"/>
    </row>
    <row r="14" spans="1:22" x14ac:dyDescent="0.3">
      <c r="A14" s="11"/>
      <c r="B14" s="18" t="s">
        <v>10</v>
      </c>
      <c r="C14" s="19"/>
      <c r="D14" s="20"/>
      <c r="E14" s="11"/>
      <c r="F14" s="11"/>
      <c r="G14" s="11"/>
      <c r="H14" s="11"/>
      <c r="V14" s="11"/>
    </row>
    <row r="15" spans="1:22" x14ac:dyDescent="0.3">
      <c r="A15" s="11"/>
      <c r="B15" s="18" t="s">
        <v>11</v>
      </c>
      <c r="C15" s="19">
        <v>9.5000000000000001E-2</v>
      </c>
      <c r="D15" s="20">
        <v>0.55500000000000005</v>
      </c>
      <c r="E15" s="11"/>
      <c r="F15" s="11"/>
      <c r="G15" s="11"/>
      <c r="H15" s="11"/>
      <c r="V15" s="11"/>
    </row>
    <row r="16" spans="1:22" x14ac:dyDescent="0.3">
      <c r="A16" s="11"/>
      <c r="B16" s="18" t="s">
        <v>17</v>
      </c>
      <c r="C16" s="19"/>
      <c r="D16" s="20"/>
      <c r="E16" s="11"/>
      <c r="F16" s="11"/>
      <c r="G16" s="11"/>
      <c r="H16" s="11"/>
      <c r="V16" s="11"/>
    </row>
    <row r="17" spans="1:22" x14ac:dyDescent="0.3">
      <c r="A17" s="11"/>
      <c r="B17" s="18" t="s">
        <v>18</v>
      </c>
      <c r="C17" s="19"/>
      <c r="D17" s="20"/>
      <c r="E17" s="11"/>
      <c r="F17" s="11"/>
      <c r="G17" s="11"/>
      <c r="H17" s="11"/>
      <c r="V17" s="11"/>
    </row>
    <row r="18" spans="1:22" x14ac:dyDescent="0.3">
      <c r="A18" s="11"/>
      <c r="B18" s="18" t="s">
        <v>24</v>
      </c>
      <c r="C18" s="19">
        <v>7.8E-2</v>
      </c>
      <c r="D18" s="20">
        <v>0.59899999999999998</v>
      </c>
      <c r="E18" s="11"/>
      <c r="F18" s="11"/>
      <c r="G18" s="11"/>
      <c r="H18" s="11"/>
      <c r="V18" s="11"/>
    </row>
    <row r="19" spans="1:22" x14ac:dyDescent="0.3">
      <c r="A19" s="11"/>
      <c r="B19" s="18" t="s">
        <v>25</v>
      </c>
      <c r="C19" s="19"/>
      <c r="D19" s="20"/>
      <c r="E19" s="11"/>
      <c r="F19" s="11"/>
      <c r="G19" s="11"/>
      <c r="H19" s="11"/>
      <c r="V19" s="11"/>
    </row>
    <row r="20" spans="1:22" x14ac:dyDescent="0.3">
      <c r="A20" s="11"/>
      <c r="B20" s="18" t="s">
        <v>27</v>
      </c>
      <c r="C20" s="19"/>
      <c r="D20" s="20"/>
      <c r="E20" s="11"/>
      <c r="F20" s="11"/>
      <c r="G20" s="11"/>
      <c r="H20" s="11"/>
      <c r="V20" s="11"/>
    </row>
    <row r="21" spans="1:22" x14ac:dyDescent="0.3">
      <c r="A21" s="11"/>
      <c r="B21" s="18" t="s">
        <v>31</v>
      </c>
      <c r="C21" s="19">
        <v>0.106</v>
      </c>
      <c r="D21" s="20">
        <v>0.33200000000000002</v>
      </c>
      <c r="E21" s="11"/>
      <c r="F21" s="11"/>
      <c r="G21" s="11"/>
      <c r="H21" s="11"/>
      <c r="V21" s="11"/>
    </row>
    <row r="22" spans="1:22" x14ac:dyDescent="0.3">
      <c r="A22" s="11"/>
      <c r="B22" s="18" t="s">
        <v>32</v>
      </c>
      <c r="C22" s="19"/>
      <c r="D22" s="20"/>
      <c r="E22" s="11"/>
      <c r="F22" s="11"/>
      <c r="G22" s="11"/>
      <c r="H22" s="11"/>
      <c r="V22" s="11"/>
    </row>
    <row r="23" spans="1:22" x14ac:dyDescent="0.3">
      <c r="A23" s="11"/>
      <c r="B23" s="18" t="s">
        <v>33</v>
      </c>
      <c r="C23" s="19">
        <v>0.215</v>
      </c>
      <c r="D23" s="20">
        <v>0.312</v>
      </c>
      <c r="E23" s="11"/>
      <c r="F23" s="11"/>
      <c r="G23" s="11"/>
      <c r="H23" s="11"/>
      <c r="V23" s="11"/>
    </row>
    <row r="24" spans="1:22" x14ac:dyDescent="0.3">
      <c r="A24" s="11"/>
      <c r="B24" s="18" t="s">
        <v>34</v>
      </c>
      <c r="C24" s="19">
        <v>0.22500000000000001</v>
      </c>
      <c r="D24" s="20">
        <v>0.35099999999999998</v>
      </c>
      <c r="E24" s="11"/>
      <c r="F24" s="11"/>
      <c r="G24" s="11"/>
      <c r="H24" s="11"/>
      <c r="V24" s="11"/>
    </row>
    <row r="25" spans="1:22" x14ac:dyDescent="0.3">
      <c r="A25" s="11"/>
      <c r="B25" s="18" t="s">
        <v>35</v>
      </c>
      <c r="C25" s="19">
        <v>0.2</v>
      </c>
      <c r="D25" s="20">
        <v>0.55700000000000005</v>
      </c>
      <c r="E25" s="11"/>
      <c r="F25" s="11"/>
      <c r="G25" s="11"/>
      <c r="H25" s="11"/>
      <c r="V25" s="11"/>
    </row>
    <row r="26" spans="1:22" x14ac:dyDescent="0.3">
      <c r="A26" s="11"/>
      <c r="B26" s="18" t="s">
        <v>36</v>
      </c>
      <c r="C26" s="19">
        <v>0.35399999999999998</v>
      </c>
      <c r="D26" s="20">
        <v>5.8000000000000003E-2</v>
      </c>
      <c r="E26" s="11"/>
      <c r="F26" s="11"/>
      <c r="G26" s="11"/>
      <c r="H26" s="11"/>
      <c r="V26" s="11"/>
    </row>
    <row r="27" spans="1:22" x14ac:dyDescent="0.3">
      <c r="A27" s="11"/>
      <c r="B27" s="18" t="s">
        <v>37</v>
      </c>
      <c r="C27" s="19">
        <v>0.13200000000000001</v>
      </c>
      <c r="D27" s="20">
        <v>0.48399999999999999</v>
      </c>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77734375" style="10" customWidth="1"/>
    <col min="2" max="4" width="9.21875" style="10" customWidth="1"/>
    <col min="5" max="5" width="3.77734375" style="10" customWidth="1"/>
    <col min="6" max="6" width="5.77734375" style="10" customWidth="1"/>
    <col min="7" max="8" width="9.21875" style="10" customWidth="1"/>
    <col min="9" max="21" width="0"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x14ac:dyDescent="0.25">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x14ac:dyDescent="0.25">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0" customHeight="1"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8" x14ac:dyDescent="0.25">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3.8" x14ac:dyDescent="0.25">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77734375" style="10" customWidth="1"/>
    <col min="2" max="2" width="20.21875" style="10" customWidth="1"/>
    <col min="3" max="4" width="9.21875" style="10" customWidth="1"/>
    <col min="5" max="5" width="3.77734375" style="10" customWidth="1"/>
    <col min="6" max="6" width="5.77734375" style="10" customWidth="1"/>
    <col min="7" max="15" width="9.21875" style="10" customWidth="1"/>
    <col min="16" max="21" width="9.21875" style="10" hidden="1" customWidth="1"/>
    <col min="22" max="22" width="9.21875" style="10" customWidth="1"/>
    <col min="23" max="52" width="0" style="10" hidden="1" customWidth="1"/>
    <col min="53" max="16384" width="9.2187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43</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1875" defaultRowHeight="13.8" zeroHeight="1" x14ac:dyDescent="0.25"/>
  <cols>
    <col min="1" max="1" width="3.77734375" style="28" customWidth="1"/>
    <col min="2" max="2" width="9.21875" style="28"/>
    <col min="3" max="38" width="6.77734375" style="28" customWidth="1"/>
    <col min="39" max="16384" width="9.2187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2022-10-05T14:10:01Z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